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bookViews>
    <workbookView xWindow="0" yWindow="0" windowWidth="20730" windowHeight="963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32" i="1" l="1"/>
  <c r="F18" i="1" l="1"/>
</calcChain>
</file>

<file path=xl/sharedStrings.xml><?xml version="1.0" encoding="utf-8"?>
<sst xmlns="http://schemas.openxmlformats.org/spreadsheetml/2006/main" count="134" uniqueCount="71">
  <si>
    <t>Nº de Orden</t>
  </si>
  <si>
    <t>FECHA</t>
  </si>
  <si>
    <t>PROVEEDOR</t>
  </si>
  <si>
    <t>CONCEPTO</t>
  </si>
  <si>
    <t>RNC / CÉDULA</t>
  </si>
  <si>
    <t>Ayuntamiento Municipal de Bánica.</t>
  </si>
  <si>
    <t>Calle San Francisco de Asís #11, RNC: 4-30-08820-1</t>
  </si>
  <si>
    <t>Repuesto Rudis.</t>
  </si>
  <si>
    <t>TOTAL</t>
  </si>
  <si>
    <t>402-2241698-0</t>
  </si>
  <si>
    <t>Ferretería Hermanos Valenzuela.</t>
  </si>
  <si>
    <t>015-0003769-0</t>
  </si>
  <si>
    <t xml:space="preserve">Compra de Materiales Ferreteros </t>
  </si>
  <si>
    <t>Compra de repuestos y Lubricantes</t>
  </si>
  <si>
    <t>Victor Angel Matos Alcantara</t>
  </si>
  <si>
    <t>Compra de Alimentos y Bebidas</t>
  </si>
  <si>
    <t>Impresora KR</t>
  </si>
  <si>
    <t>130-861161</t>
  </si>
  <si>
    <t xml:space="preserve">Compra de Materiales Gastables </t>
  </si>
  <si>
    <t>2026-0001</t>
  </si>
  <si>
    <t xml:space="preserve">Juan Ramon Perez </t>
  </si>
  <si>
    <t>010-0064920-0</t>
  </si>
  <si>
    <t xml:space="preserve">Compra de tanques para la releccion de Residuos Solidos </t>
  </si>
  <si>
    <t>2026-0002</t>
  </si>
  <si>
    <t>Anatahalia Comercial SRL</t>
  </si>
  <si>
    <t>132-86871-4</t>
  </si>
  <si>
    <t>2026-0005</t>
  </si>
  <si>
    <t>2026-0006</t>
  </si>
  <si>
    <t xml:space="preserve">Jose Francisco Oviedo Ramirez </t>
  </si>
  <si>
    <t>001-1169569-8</t>
  </si>
  <si>
    <t>Virro SRL</t>
  </si>
  <si>
    <t>132-440323</t>
  </si>
  <si>
    <t>Acta de Adjudicacion del proceso BANICA-CCC-CP-2026-0001, para la Construcción de imbornal en el pley y construcción de Baden en el polideportivo.</t>
  </si>
  <si>
    <t>VIAMAR S A</t>
  </si>
  <si>
    <t>Ferreteria Robert</t>
  </si>
  <si>
    <t>ferreteria Triple DDD</t>
  </si>
  <si>
    <t>015-0004671-7</t>
  </si>
  <si>
    <t>011-0005552-2</t>
  </si>
  <si>
    <t>Colmado Mamá Pilina.</t>
  </si>
  <si>
    <t>015-0000595-2</t>
  </si>
  <si>
    <t>Compra para uso institucional.</t>
  </si>
  <si>
    <t>2026-0003</t>
  </si>
  <si>
    <t>2026-0004</t>
  </si>
  <si>
    <t>2026-0007</t>
  </si>
  <si>
    <t>2026-0008</t>
  </si>
  <si>
    <t>2026-0009</t>
  </si>
  <si>
    <t>2026-0010</t>
  </si>
  <si>
    <t>2026-0011</t>
  </si>
  <si>
    <t>2026-0012</t>
  </si>
  <si>
    <t>UNIDAD DE COMPRAS Y CONTRATACIONES DEL MES DE MARZO  2026.</t>
  </si>
  <si>
    <t>UNIDAD DE COMPRAS Y CONTRATACIONES DEL MES DE ENERO 2026.</t>
  </si>
  <si>
    <t>Ferretería Eléctrica Triple D.D.D</t>
  </si>
  <si>
    <t xml:space="preserve">Compra de materiales Ferreteros  </t>
  </si>
  <si>
    <t>402-4956245-1</t>
  </si>
  <si>
    <t>UNIDAD DE COMPRAS Y CONTRATACIONES DEL MES DE FEBRERO 2026.</t>
  </si>
  <si>
    <t>2026-0013</t>
  </si>
  <si>
    <t>2026-0014</t>
  </si>
  <si>
    <t xml:space="preserve">Repuestos y Agregados Roa Familia </t>
  </si>
  <si>
    <t>131-410847</t>
  </si>
  <si>
    <t>2026-0015</t>
  </si>
  <si>
    <t>2026-0016</t>
  </si>
  <si>
    <t>2026-0017</t>
  </si>
  <si>
    <t>2026-0018</t>
  </si>
  <si>
    <t>2026-0019</t>
  </si>
  <si>
    <t>Consolidon SRL</t>
  </si>
  <si>
    <t>130-50204-8</t>
  </si>
  <si>
    <t>Acta de Adjudicacion del proceso BANICA-DAF-CM-2026-0001, adquisicion de combustible</t>
  </si>
  <si>
    <t>2026-0020</t>
  </si>
  <si>
    <t>Confishog SRL</t>
  </si>
  <si>
    <t>123-010656</t>
  </si>
  <si>
    <t>Acta de Adjudicacion del proceso BANICA-DAF-CD-2026-0001, servicio informatico.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</si>
</sst>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RD$&quot;* #,##0.00_);_(&quot;RD$&quot;* \(#,##0.00\);_(&quot;RD$&quot;* &quot;-&quot;??_);_(@_)"/>
    <numFmt numFmtId="165" formatCode="dd/mm/yyyy;@"/>
    <numFmt numFmtId="166" formatCode="_([$RD$-1C0A]* #,##0.00_);_([$RD$-1C0A]* \(#,##0.00\);_([$RD$-1C0A]* &quot;-&quot;??_);_(@_)"/>
  </numFmts>
  <fonts count="14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i/>
      <sz val="24"/>
      <color theme="1"/>
      <name val="Calibri (cuerpo)"/>
    </font>
    <font>
      <b/>
      <sz val="12"/>
      <color theme="1"/>
      <name val="Calibri (cuerpo)"/>
    </font>
    <font>
      <b/>
      <sz val="12"/>
      <name val="Calibri (cuerpo)"/>
    </font>
    <font>
      <sz val="11"/>
      <color rgb="FFFF0000"/>
      <name val="Calibri (cuerpo)"/>
    </font>
    <font>
      <sz val="11"/>
      <name val="Calibri (cuerpo)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0" borderId="0"/>
    <xf numFmtId="164" fontId="1" fillId="0" borderId="0" applyFont="0" applyFill="0" applyBorder="0" applyAlignment="0" applyProtection="0">
      <alignment vertical="top"/>
    </xf>
  </cellStyleXfs>
  <cellXfs count="38">
    <xf numFmtId="0" fontId="0" fillId="0" borderId="0" xfId="0"/>
    <xf numFmtId="0" fontId="0" fillId="0" borderId="0" xfId="0" applyAlignment="1">
      <alignment horizont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164" fontId="6" fillId="2" borderId="2" xfId="3" applyNumberFormat="1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166" fontId="10" fillId="0" borderId="0" xfId="0" applyNumberFormat="1" applyFont="1"/>
    <xf numFmtId="166" fontId="9" fillId="0" borderId="0" xfId="1" applyNumberFormat="1" applyFont="1" applyFill="1" applyBorder="1" applyAlignment="1">
      <alignment horizontal="right" vertical="top"/>
    </xf>
    <xf numFmtId="0" fontId="0" fillId="0" borderId="0" xfId="0" applyFill="1"/>
    <xf numFmtId="0" fontId="11" fillId="0" borderId="4" xfId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left" vertical="top"/>
    </xf>
    <xf numFmtId="0" fontId="11" fillId="0" borderId="7" xfId="1" applyFont="1" applyFill="1" applyBorder="1" applyAlignment="1">
      <alignment horizontal="center" vertical="top"/>
    </xf>
    <xf numFmtId="0" fontId="11" fillId="0" borderId="5" xfId="1" applyFont="1" applyFill="1" applyBorder="1" applyAlignment="1">
      <alignment horizontal="left" vertical="center" wrapText="1"/>
    </xf>
    <xf numFmtId="166" fontId="11" fillId="0" borderId="6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center" vertical="center"/>
    </xf>
    <xf numFmtId="165" fontId="11" fillId="0" borderId="9" xfId="1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left" vertical="top"/>
    </xf>
    <xf numFmtId="0" fontId="11" fillId="0" borderId="9" xfId="1" applyFont="1" applyFill="1" applyBorder="1" applyAlignment="1">
      <alignment horizontal="left" vertical="center" wrapText="1"/>
    </xf>
    <xf numFmtId="166" fontId="11" fillId="0" borderId="11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left" vertical="center"/>
    </xf>
    <xf numFmtId="0" fontId="11" fillId="0" borderId="9" xfId="1" applyFont="1" applyFill="1" applyBorder="1" applyAlignment="1">
      <alignment horizontal="left" vertical="center"/>
    </xf>
    <xf numFmtId="0" fontId="13" fillId="0" borderId="0" xfId="0" applyFont="1"/>
    <xf numFmtId="14" fontId="13" fillId="0" borderId="0" xfId="0" applyNumberFormat="1" applyFont="1" applyFill="1"/>
    <xf numFmtId="166" fontId="12" fillId="0" borderId="8" xfId="1" applyNumberFormat="1" applyFont="1" applyBorder="1" applyAlignment="1">
      <alignment horizontal="right" vertical="top"/>
    </xf>
    <xf numFmtId="0" fontId="11" fillId="0" borderId="7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0" borderId="12" xfId="1" applyFont="1" applyFill="1" applyBorder="1" applyAlignment="1">
      <alignment horizontal="center" vertical="center"/>
    </xf>
    <xf numFmtId="165" fontId="11" fillId="0" borderId="7" xfId="1" applyNumberFormat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left" vertical="center" wrapText="1"/>
    </xf>
    <xf numFmtId="166" fontId="11" fillId="0" borderId="8" xfId="1" applyNumberFormat="1" applyFont="1" applyFill="1" applyBorder="1" applyAlignment="1">
      <alignment horizontal="right" vertical="center"/>
    </xf>
    <xf numFmtId="0" fontId="12" fillId="0" borderId="12" xfId="1" applyFont="1" applyBorder="1" applyAlignment="1">
      <alignment horizontal="center"/>
    </xf>
    <xf numFmtId="0" fontId="13" fillId="0" borderId="7" xfId="0" applyFont="1" applyBorder="1"/>
  </cellXfs>
  <cellStyles count="4">
    <cellStyle name="Moneda 2" xfId="3"/>
    <cellStyle name="Normal" xfId="0" builtinId="0"/>
    <cellStyle name="Normal 4" xfId="1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190501</xdr:colOff>
      <xdr:row>0</xdr:row>
      <xdr:rowOff>95250</xdr:rowOff>
    </xdr:from>
    <xdr:to>
      <xdr:col>2</xdr:col>
      <xdr:colOff>57151</xdr:colOff>
      <xdr:row>3</xdr:row>
      <xdr:rowOff>314325</xdr:rowOff>
    </xdr:to>
    <xdr:sp macro="" textlink="">
      <xdr:nvSpPr>
        <xdr:cNvPr id="2" name="Rectángulo 1"/>
        <xdr:cNvSpPr/>
      </xdr:nvSpPr>
      <xdr:spPr>
        <a:xfrm>
          <a:off x="190501" y="95250"/>
          <a:ext cx="1885950" cy="13430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endParaRPr lang="es-DO" sz="11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190501</xdr:colOff>
      <xdr:row>0</xdr:row>
      <xdr:rowOff>95250</xdr:rowOff>
    </xdr:from>
    <xdr:to>
      <xdr:col>1</xdr:col>
      <xdr:colOff>722638</xdr:colOff>
      <xdr:row>3</xdr:row>
      <xdr:rowOff>285750</xdr:rowOff>
    </xdr:to>
    <xdr:pic>
      <xdr:nvPicPr>
        <xdr:cNvPr id="4" name="3 Imagen" descr="Logo Ayuntamiento de Bánica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1" y="95250"/>
          <a:ext cx="1603700" cy="13096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6"/>
  <sheetViews>
    <sheetView tabSelected="1" zoomScale="82" zoomScaleNormal="82" workbookViewId="0">
      <selection activeCell="D51" sqref="D51"/>
    </sheetView>
  </sheetViews>
  <sheetFormatPr baseColWidth="10" defaultRowHeight="15"/>
  <cols>
    <col min="1" max="1" width="16" style="1" customWidth="1"/>
    <col min="2" max="2" width="16.85546875" customWidth="1"/>
    <col min="3" max="3" width="71.7109375" customWidth="1"/>
    <col min="4" max="4" width="21.7109375" style="1" customWidth="1"/>
    <col min="5" max="5" width="87" customWidth="1"/>
    <col min="6" max="6" width="24.7109375" bestFit="1" customWidth="1"/>
  </cols>
  <sheetData>
    <row r="1" spans="1:6" ht="36.75" customHeight="1">
      <c r="A1" s="27" t="s">
        <v>5</v>
      </c>
      <c r="B1" s="27"/>
      <c r="C1" s="27"/>
      <c r="D1" s="27"/>
      <c r="E1" s="27"/>
      <c r="F1" s="27"/>
    </row>
    <row r="2" spans="1:6" ht="22.5" customHeight="1">
      <c r="A2" s="30" t="s">
        <v>6</v>
      </c>
      <c r="B2" s="31"/>
      <c r="C2" s="31"/>
      <c r="D2" s="31"/>
      <c r="E2" s="31"/>
      <c r="F2" s="31"/>
    </row>
    <row r="3" spans="1:6" ht="29.25" customHeight="1">
      <c r="A3" s="28" t="s">
        <v>49</v>
      </c>
      <c r="B3" s="28"/>
      <c r="C3" s="28"/>
      <c r="D3" s="28"/>
      <c r="E3" s="28"/>
      <c r="F3" s="28"/>
    </row>
    <row r="4" spans="1:6" ht="34.5" customHeight="1" thickBot="1">
      <c r="A4" s="29"/>
      <c r="B4" s="29"/>
      <c r="C4" s="29"/>
      <c r="D4" s="29"/>
      <c r="E4" s="29"/>
      <c r="F4" s="29"/>
    </row>
    <row r="5" spans="1:6" ht="27.75" customHeight="1" thickBot="1">
      <c r="A5" s="2" t="s">
        <v>0</v>
      </c>
      <c r="B5" s="3" t="s">
        <v>1</v>
      </c>
      <c r="C5" s="4" t="s">
        <v>2</v>
      </c>
      <c r="D5" s="4" t="s">
        <v>4</v>
      </c>
      <c r="E5" s="4" t="s">
        <v>3</v>
      </c>
      <c r="F5" s="5" t="s">
        <v>8</v>
      </c>
    </row>
    <row r="6" spans="1:6" ht="21">
      <c r="A6" s="10" t="s">
        <v>19</v>
      </c>
      <c r="B6" s="11">
        <v>46086</v>
      </c>
      <c r="C6" s="12" t="s">
        <v>20</v>
      </c>
      <c r="D6" s="13" t="s">
        <v>21</v>
      </c>
      <c r="E6" s="14" t="s">
        <v>22</v>
      </c>
      <c r="F6" s="15">
        <v>50000</v>
      </c>
    </row>
    <row r="7" spans="1:6" ht="36.75" customHeight="1">
      <c r="A7" s="16" t="s">
        <v>23</v>
      </c>
      <c r="B7" s="17">
        <v>46086</v>
      </c>
      <c r="C7" s="18" t="s">
        <v>30</v>
      </c>
      <c r="D7" s="13" t="s">
        <v>31</v>
      </c>
      <c r="E7" s="19" t="s">
        <v>32</v>
      </c>
      <c r="F7" s="20">
        <v>464368.63</v>
      </c>
    </row>
    <row r="8" spans="1:6" ht="21">
      <c r="A8" s="16" t="s">
        <v>41</v>
      </c>
      <c r="B8" s="17">
        <v>46094</v>
      </c>
      <c r="C8" s="18" t="s">
        <v>24</v>
      </c>
      <c r="D8" s="13" t="s">
        <v>25</v>
      </c>
      <c r="E8" s="19" t="s">
        <v>15</v>
      </c>
      <c r="F8" s="20">
        <v>25000</v>
      </c>
    </row>
    <row r="9" spans="1:6" ht="21">
      <c r="A9" s="16" t="s">
        <v>42</v>
      </c>
      <c r="B9" s="17">
        <v>46066</v>
      </c>
      <c r="C9" s="18" t="s">
        <v>14</v>
      </c>
      <c r="D9" s="13" t="s">
        <v>9</v>
      </c>
      <c r="E9" s="19" t="s">
        <v>15</v>
      </c>
      <c r="F9" s="20">
        <v>15555</v>
      </c>
    </row>
    <row r="10" spans="1:6" ht="21">
      <c r="A10" s="16" t="s">
        <v>26</v>
      </c>
      <c r="B10" s="17">
        <v>46098</v>
      </c>
      <c r="C10" s="26" t="s">
        <v>33</v>
      </c>
      <c r="D10" s="13">
        <v>101011149</v>
      </c>
      <c r="E10" s="19" t="s">
        <v>13</v>
      </c>
      <c r="F10" s="20">
        <v>71310.2</v>
      </c>
    </row>
    <row r="11" spans="1:6" ht="21">
      <c r="A11" s="16" t="s">
        <v>27</v>
      </c>
      <c r="B11" s="17">
        <v>46098</v>
      </c>
      <c r="C11" s="18" t="s">
        <v>28</v>
      </c>
      <c r="D11" s="13" t="s">
        <v>29</v>
      </c>
      <c r="E11" s="19" t="s">
        <v>15</v>
      </c>
      <c r="F11" s="20">
        <v>1380</v>
      </c>
    </row>
    <row r="12" spans="1:6" ht="21">
      <c r="A12" s="16" t="s">
        <v>43</v>
      </c>
      <c r="B12" s="17">
        <v>46100</v>
      </c>
      <c r="C12" s="12" t="s">
        <v>7</v>
      </c>
      <c r="D12" s="13" t="s">
        <v>9</v>
      </c>
      <c r="E12" s="19" t="s">
        <v>13</v>
      </c>
      <c r="F12" s="20">
        <v>6875</v>
      </c>
    </row>
    <row r="13" spans="1:6" ht="21">
      <c r="A13" s="16" t="s">
        <v>44</v>
      </c>
      <c r="B13" s="17">
        <v>46100</v>
      </c>
      <c r="C13" s="18" t="s">
        <v>34</v>
      </c>
      <c r="D13" s="13" t="s">
        <v>37</v>
      </c>
      <c r="E13" s="19" t="s">
        <v>12</v>
      </c>
      <c r="F13" s="20">
        <v>29550</v>
      </c>
    </row>
    <row r="14" spans="1:6" ht="21.75" thickBot="1">
      <c r="A14" s="16" t="s">
        <v>45</v>
      </c>
      <c r="B14" s="17">
        <v>46101</v>
      </c>
      <c r="C14" s="18" t="s">
        <v>35</v>
      </c>
      <c r="D14" s="13" t="s">
        <v>36</v>
      </c>
      <c r="E14" s="19" t="s">
        <v>12</v>
      </c>
      <c r="F14" s="20">
        <v>9280</v>
      </c>
    </row>
    <row r="15" spans="1:6" ht="21">
      <c r="A15" s="16" t="s">
        <v>46</v>
      </c>
      <c r="B15" s="17">
        <v>46101</v>
      </c>
      <c r="C15" s="21" t="s">
        <v>10</v>
      </c>
      <c r="D15" s="13" t="s">
        <v>11</v>
      </c>
      <c r="E15" s="12" t="s">
        <v>12</v>
      </c>
      <c r="F15" s="20">
        <v>33580</v>
      </c>
    </row>
    <row r="16" spans="1:6" ht="21">
      <c r="A16" s="16" t="s">
        <v>47</v>
      </c>
      <c r="B16" s="17">
        <v>46104</v>
      </c>
      <c r="C16" s="22" t="s">
        <v>38</v>
      </c>
      <c r="D16" s="13" t="s">
        <v>39</v>
      </c>
      <c r="E16" s="18" t="s">
        <v>40</v>
      </c>
      <c r="F16" s="20">
        <v>4005</v>
      </c>
    </row>
    <row r="17" spans="1:6" ht="21">
      <c r="A17" s="16" t="s">
        <v>48</v>
      </c>
      <c r="B17" s="17">
        <v>46104</v>
      </c>
      <c r="C17" s="22" t="s">
        <v>16</v>
      </c>
      <c r="D17" s="13" t="s">
        <v>17</v>
      </c>
      <c r="E17" s="18" t="s">
        <v>18</v>
      </c>
      <c r="F17" s="20">
        <v>32125.5</v>
      </c>
    </row>
    <row r="18" spans="1:6" ht="21">
      <c r="A18" s="23"/>
      <c r="B18" s="24"/>
      <c r="C18" s="23"/>
      <c r="D18" s="23"/>
      <c r="E18" s="23"/>
      <c r="F18" s="25">
        <f>SUM(F6:F17)</f>
        <v>743029.33</v>
      </c>
    </row>
    <row r="19" spans="1:6" ht="18.75">
      <c r="A19" s="6"/>
      <c r="F19" s="8"/>
    </row>
    <row r="20" spans="1:6" ht="18.75">
      <c r="A20" s="6"/>
      <c r="F20" s="7"/>
    </row>
    <row r="21" spans="1:6" ht="30">
      <c r="A21" s="27" t="s">
        <v>5</v>
      </c>
      <c r="B21" s="27"/>
      <c r="C21" s="27"/>
      <c r="D21" s="27"/>
      <c r="E21" s="27"/>
      <c r="F21" s="27"/>
    </row>
    <row r="22" spans="1:6">
      <c r="A22" s="30" t="s">
        <v>6</v>
      </c>
      <c r="B22" s="31"/>
      <c r="C22" s="31"/>
      <c r="D22" s="31"/>
      <c r="E22" s="31"/>
      <c r="F22" s="31"/>
    </row>
    <row r="23" spans="1:6" ht="15.75">
      <c r="A23" s="28" t="s">
        <v>50</v>
      </c>
      <c r="B23" s="28"/>
      <c r="C23" s="28"/>
      <c r="D23" s="28"/>
      <c r="E23" s="28"/>
      <c r="F23" s="28"/>
    </row>
    <row r="24" spans="1:6" ht="16.5" thickBot="1">
      <c r="A24" s="29"/>
      <c r="B24" s="29"/>
      <c r="C24" s="29"/>
      <c r="D24" s="29"/>
      <c r="E24" s="29"/>
      <c r="F24" s="29"/>
    </row>
    <row r="25" spans="1:6" ht="16.5" thickBot="1">
      <c r="A25" s="2" t="s">
        <v>0</v>
      </c>
      <c r="B25" s="3" t="s">
        <v>1</v>
      </c>
      <c r="C25" s="4" t="s">
        <v>2</v>
      </c>
      <c r="D25" s="4" t="s">
        <v>4</v>
      </c>
      <c r="E25" s="4" t="s">
        <v>3</v>
      </c>
      <c r="F25" s="5" t="s">
        <v>8</v>
      </c>
    </row>
    <row r="26" spans="1:6" ht="21">
      <c r="A26" s="10" t="s">
        <v>19</v>
      </c>
      <c r="B26" s="11">
        <v>46028</v>
      </c>
      <c r="C26" s="21" t="s">
        <v>51</v>
      </c>
      <c r="D26" s="13" t="s">
        <v>36</v>
      </c>
      <c r="E26" s="18" t="s">
        <v>52</v>
      </c>
      <c r="F26" s="15">
        <v>14855</v>
      </c>
    </row>
    <row r="27" spans="1:6" ht="21">
      <c r="A27" s="16" t="s">
        <v>23</v>
      </c>
      <c r="B27" s="17">
        <v>46033</v>
      </c>
      <c r="C27" s="22" t="s">
        <v>16</v>
      </c>
      <c r="D27" s="13" t="s">
        <v>17</v>
      </c>
      <c r="E27" s="18" t="s">
        <v>18</v>
      </c>
      <c r="F27" s="20">
        <v>14750</v>
      </c>
    </row>
    <row r="28" spans="1:6" ht="21">
      <c r="A28" s="16" t="s">
        <v>41</v>
      </c>
      <c r="B28" s="17">
        <v>46035</v>
      </c>
      <c r="C28" s="12" t="s">
        <v>7</v>
      </c>
      <c r="D28" s="13" t="s">
        <v>9</v>
      </c>
      <c r="E28" s="19" t="s">
        <v>13</v>
      </c>
      <c r="F28" s="20">
        <v>5975</v>
      </c>
    </row>
    <row r="29" spans="1:6" ht="21">
      <c r="A29" s="16" t="s">
        <v>42</v>
      </c>
      <c r="B29" s="17">
        <v>46036</v>
      </c>
      <c r="C29" s="18" t="s">
        <v>14</v>
      </c>
      <c r="D29" s="13" t="s">
        <v>9</v>
      </c>
      <c r="E29" s="19" t="s">
        <v>15</v>
      </c>
      <c r="F29" s="20">
        <v>4000</v>
      </c>
    </row>
    <row r="30" spans="1:6" ht="21.75" thickBot="1">
      <c r="A30" s="16" t="s">
        <v>26</v>
      </c>
      <c r="B30" s="17">
        <v>46041</v>
      </c>
      <c r="C30" s="12" t="s">
        <v>7</v>
      </c>
      <c r="D30" s="13" t="s">
        <v>9</v>
      </c>
      <c r="E30" s="19" t="s">
        <v>13</v>
      </c>
      <c r="F30" s="20">
        <v>3150</v>
      </c>
    </row>
    <row r="31" spans="1:6" ht="21">
      <c r="A31" s="16" t="s">
        <v>27</v>
      </c>
      <c r="B31" s="17">
        <v>46042</v>
      </c>
      <c r="C31" s="21" t="s">
        <v>10</v>
      </c>
      <c r="D31" s="13" t="s">
        <v>53</v>
      </c>
      <c r="E31" s="12" t="s">
        <v>12</v>
      </c>
      <c r="F31" s="20">
        <v>16390</v>
      </c>
    </row>
    <row r="32" spans="1:6" ht="21">
      <c r="A32" s="23"/>
      <c r="B32" s="24"/>
      <c r="C32" s="23"/>
      <c r="D32" s="23"/>
      <c r="E32" s="23"/>
      <c r="F32" s="25">
        <f>SUM(F26:F31)</f>
        <v>59120</v>
      </c>
    </row>
    <row r="36" spans="1:6" ht="30">
      <c r="A36" s="27" t="s">
        <v>5</v>
      </c>
      <c r="B36" s="27"/>
      <c r="C36" s="27"/>
      <c r="D36" s="27"/>
      <c r="E36" s="27"/>
      <c r="F36" s="27"/>
    </row>
    <row r="37" spans="1:6">
      <c r="A37" s="30" t="s">
        <v>6</v>
      </c>
      <c r="B37" s="31"/>
      <c r="C37" s="31"/>
      <c r="D37" s="31"/>
      <c r="E37" s="31"/>
      <c r="F37" s="31"/>
    </row>
    <row r="38" spans="1:6" ht="15.75">
      <c r="A38" s="28" t="s">
        <v>54</v>
      </c>
      <c r="B38" s="28"/>
      <c r="C38" s="28"/>
      <c r="D38" s="28"/>
      <c r="E38" s="28"/>
      <c r="F38" s="28"/>
    </row>
    <row r="39" spans="1:6" ht="16.5" thickBot="1">
      <c r="A39" s="29"/>
      <c r="B39" s="29"/>
      <c r="C39" s="29"/>
      <c r="D39" s="29"/>
      <c r="E39" s="29"/>
      <c r="F39" s="29"/>
    </row>
    <row r="40" spans="1:6" ht="16.5" thickBot="1">
      <c r="A40" s="2" t="s">
        <v>0</v>
      </c>
      <c r="B40" s="3" t="s">
        <v>1</v>
      </c>
      <c r="C40" s="4" t="s">
        <v>2</v>
      </c>
      <c r="D40" s="4" t="s">
        <v>4</v>
      </c>
      <c r="E40" s="4" t="s">
        <v>3</v>
      </c>
      <c r="F40" s="5" t="s">
        <v>8</v>
      </c>
    </row>
    <row r="41" spans="1:6" ht="21">
      <c r="A41" s="16" t="s">
        <v>48</v>
      </c>
      <c r="B41" s="17">
        <v>46069</v>
      </c>
      <c r="C41" s="18" t="s">
        <v>14</v>
      </c>
      <c r="D41" s="13" t="s">
        <v>9</v>
      </c>
      <c r="E41" s="19" t="s">
        <v>15</v>
      </c>
      <c r="F41" s="20">
        <v>13310</v>
      </c>
    </row>
    <row r="42" spans="1:6" ht="21">
      <c r="A42" s="16" t="s">
        <v>55</v>
      </c>
      <c r="B42" s="17">
        <v>46069</v>
      </c>
      <c r="C42" s="18" t="s">
        <v>34</v>
      </c>
      <c r="D42" s="13" t="s">
        <v>37</v>
      </c>
      <c r="E42" s="12" t="s">
        <v>12</v>
      </c>
      <c r="F42" s="20">
        <v>8260</v>
      </c>
    </row>
    <row r="43" spans="1:6" ht="21">
      <c r="A43" s="16" t="s">
        <v>56</v>
      </c>
      <c r="B43" s="17">
        <v>46069</v>
      </c>
      <c r="C43" s="18" t="s">
        <v>57</v>
      </c>
      <c r="D43" s="13" t="s">
        <v>58</v>
      </c>
      <c r="E43" s="19" t="s">
        <v>13</v>
      </c>
      <c r="F43" s="20">
        <v>22069.98</v>
      </c>
    </row>
    <row r="44" spans="1:6" ht="21.75" thickBot="1">
      <c r="A44" s="16" t="s">
        <v>59</v>
      </c>
      <c r="B44" s="17">
        <v>46072</v>
      </c>
      <c r="C44" s="12" t="s">
        <v>7</v>
      </c>
      <c r="D44" s="13" t="s">
        <v>9</v>
      </c>
      <c r="E44" s="19" t="s">
        <v>13</v>
      </c>
      <c r="F44" s="20">
        <v>4975</v>
      </c>
    </row>
    <row r="45" spans="1:6" ht="21.75" thickBot="1">
      <c r="A45" s="16" t="s">
        <v>60</v>
      </c>
      <c r="B45" s="17">
        <v>46073</v>
      </c>
      <c r="C45" s="21" t="s">
        <v>10</v>
      </c>
      <c r="D45" s="13" t="s">
        <v>53</v>
      </c>
      <c r="E45" s="12" t="s">
        <v>12</v>
      </c>
      <c r="F45" s="20">
        <v>10165</v>
      </c>
    </row>
    <row r="46" spans="1:6" ht="21">
      <c r="A46" s="16" t="s">
        <v>61</v>
      </c>
      <c r="B46" s="17">
        <v>46073</v>
      </c>
      <c r="C46" s="21" t="s">
        <v>51</v>
      </c>
      <c r="D46" s="13" t="s">
        <v>36</v>
      </c>
      <c r="E46" s="18" t="s">
        <v>52</v>
      </c>
      <c r="F46" s="20">
        <v>5245</v>
      </c>
    </row>
    <row r="47" spans="1:6" ht="21">
      <c r="A47" s="16" t="s">
        <v>62</v>
      </c>
      <c r="B47" s="17">
        <v>46076</v>
      </c>
      <c r="C47" s="22" t="s">
        <v>16</v>
      </c>
      <c r="D47" s="13" t="s">
        <v>17</v>
      </c>
      <c r="E47" s="18" t="s">
        <v>18</v>
      </c>
      <c r="F47" s="20">
        <v>23010</v>
      </c>
    </row>
    <row r="48" spans="1:6" ht="42">
      <c r="A48" s="32" t="s">
        <v>63</v>
      </c>
      <c r="B48" s="33">
        <v>46076</v>
      </c>
      <c r="C48" s="12" t="s">
        <v>64</v>
      </c>
      <c r="D48" s="13" t="s">
        <v>65</v>
      </c>
      <c r="E48" s="34" t="s">
        <v>66</v>
      </c>
      <c r="F48" s="35">
        <v>549997.65</v>
      </c>
    </row>
    <row r="49" spans="1:6" ht="42">
      <c r="A49" s="36" t="s">
        <v>67</v>
      </c>
      <c r="B49" s="33">
        <v>46076</v>
      </c>
      <c r="C49" s="12" t="s">
        <v>68</v>
      </c>
      <c r="D49" s="37" t="s">
        <v>69</v>
      </c>
      <c r="E49" s="34" t="s">
        <v>70</v>
      </c>
      <c r="F49" s="35">
        <v>36000</v>
      </c>
    </row>
    <row r="50" spans="1:6" ht="21">
      <c r="A50" s="23"/>
      <c r="B50" s="24"/>
      <c r="C50" s="23"/>
      <c r="D50" s="23"/>
      <c r="E50" s="23"/>
      <c r="F50" s="25">
        <f>SUM(F41:F49)</f>
        <v>673032.63</v>
      </c>
    </row>
    <row r="51" spans="1:6" ht="18.75">
      <c r="A51" s="6"/>
      <c r="F51" s="8"/>
    </row>
    <row r="76" spans="7:7">
      <c r="G76" s="9"/>
    </row>
  </sheetData>
  <mergeCells count="12">
    <mergeCell ref="A38:F38"/>
    <mergeCell ref="A39:F39"/>
    <mergeCell ref="A22:F22"/>
    <mergeCell ref="A23:F23"/>
    <mergeCell ref="A24:F24"/>
    <mergeCell ref="A36:F36"/>
    <mergeCell ref="A37:F37"/>
    <mergeCell ref="A1:F1"/>
    <mergeCell ref="A3:F3"/>
    <mergeCell ref="A4:F4"/>
    <mergeCell ref="A2:F2"/>
    <mergeCell ref="A21:F21"/>
  </mergeCells>
  <pageMargins left="0.7" right="0.7" top="0.75" bottom="0.75" header="0.3" footer="0.3"/>
  <pageSetup scale="4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Dario Mañon</dc:creator>
  <cp:lastModifiedBy>Compras</cp:lastModifiedBy>
  <cp:lastPrinted>2026-04-06T14:33:03Z</cp:lastPrinted>
  <dcterms:created xsi:type="dcterms:W3CDTF">2019-07-24T12:57:08Z</dcterms:created>
  <dcterms:modified xsi:type="dcterms:W3CDTF">2026-04-06T14:42:20Z</dcterms:modified>
</cp:coreProperties>
</file>